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7055" windowHeight="9030" tabRatio="803" activeTab="3"/>
  </bookViews>
  <sheets>
    <sheet name="январь 2022" sheetId="1" r:id="rId1"/>
    <sheet name="февраль 2022" sheetId="2" r:id="rId2"/>
    <sheet name="март 2022" sheetId="3" r:id="rId3"/>
    <sheet name="апрель 2022" sheetId="4" r:id="rId4"/>
  </sheets>
  <definedNames/>
  <calcPr fullCalcOnLoad="1"/>
</workbook>
</file>

<file path=xl/sharedStrings.xml><?xml version="1.0" encoding="utf-8"?>
<sst xmlns="http://schemas.openxmlformats.org/spreadsheetml/2006/main" count="120" uniqueCount="23">
  <si>
    <t>Наименование показателя</t>
  </si>
  <si>
    <t>Значение показателя</t>
  </si>
  <si>
    <t>тыс. кВтч.</t>
  </si>
  <si>
    <r>
      <t xml:space="preserve">Фактический объем электроэнергии, приобретенной на оптовом рынке электроэнергии (мощности), </t>
    </r>
    <r>
      <rPr>
        <b/>
        <sz val="12"/>
        <color indexed="8"/>
        <rFont val="Times New Roman"/>
        <family val="1"/>
      </rPr>
      <t>V факт</t>
    </r>
  </si>
  <si>
    <r>
      <t xml:space="preserve">Объем электроэнергии, приобретенной на оптовом рынке по регулируемым договорам, </t>
    </r>
    <r>
      <rPr>
        <b/>
        <sz val="12"/>
        <color indexed="8"/>
        <rFont val="Times New Roman"/>
        <family val="1"/>
      </rPr>
      <t>V рег.</t>
    </r>
  </si>
  <si>
    <r>
      <t xml:space="preserve">Объем фактических потерь электрической энергии в сетях сетевой организации, </t>
    </r>
    <r>
      <rPr>
        <b/>
        <sz val="12"/>
        <color indexed="8"/>
        <rFont val="Times New Roman"/>
        <family val="1"/>
      </rPr>
      <t>V пот.</t>
    </r>
  </si>
  <si>
    <t>един. измер.</t>
  </si>
  <si>
    <r>
      <t xml:space="preserve">Коэффициент бета, </t>
    </r>
    <r>
      <rPr>
        <b/>
        <sz val="12"/>
        <color indexed="8"/>
        <rFont val="Times New Roman"/>
        <family val="1"/>
      </rPr>
      <t>β</t>
    </r>
  </si>
  <si>
    <t>Курская обл.</t>
  </si>
  <si>
    <t>Белгородская обл.</t>
  </si>
  <si>
    <t>Ленинградская обл.</t>
  </si>
  <si>
    <t>Ростовская обл.</t>
  </si>
  <si>
    <t>г. Москва</t>
  </si>
  <si>
    <t>Московская обл.</t>
  </si>
  <si>
    <t>Расчет доли покупки электрической энергии по регулирумым ценам (коэффициент бета) по регионам присутствия</t>
  </si>
  <si>
    <t>Расчет нерегулируемой составляющей в ставке покупки потерь электроэнергии и коэффициента бета (доли покупки потерь по регулируемой цене)</t>
  </si>
  <si>
    <t>Оренбургская обл.</t>
  </si>
  <si>
    <t>Нижегородская обл.</t>
  </si>
  <si>
    <t>г. Санкт-Петербург</t>
  </si>
  <si>
    <t>Январь 2022 год</t>
  </si>
  <si>
    <t>Февраль 2022 год</t>
  </si>
  <si>
    <t>Март 2022 год</t>
  </si>
  <si>
    <t>Апрель 2022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</si>
</sst>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#,##0.000"/>
    <numFmt numFmtId="177" formatCode="#,##0.0000"/>
    <numFmt numFmtId="178" formatCode="#,##0.00000"/>
    <numFmt numFmtId="179" formatCode="#,##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000"/>
    <numFmt numFmtId="185" formatCode="0.000"/>
    <numFmt numFmtId="186" formatCode="0.0000"/>
    <numFmt numFmtId="187" formatCode="#,##0.0"/>
    <numFmt numFmtId="188" formatCode="dd/mm/yy;@"/>
    <numFmt numFmtId="189" formatCode="#,##0.0000000"/>
    <numFmt numFmtId="190" formatCode="#,##0.000000000"/>
    <numFmt numFmtId="191" formatCode="0.000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/>
    </xf>
    <xf numFmtId="176" fontId="42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0" fontId="42" fillId="0" borderId="12" xfId="0" applyFont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176" fontId="42" fillId="33" borderId="14" xfId="0" applyNumberFormat="1" applyFont="1" applyFill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175" fontId="42" fillId="33" borderId="19" xfId="0" applyNumberFormat="1" applyFont="1" applyFill="1" applyBorder="1" applyAlignment="1">
      <alignment horizontal="center" vertical="center"/>
    </xf>
    <xf numFmtId="4" fontId="42" fillId="0" borderId="0" xfId="0" applyNumberFormat="1" applyFont="1" applyAlignment="1">
      <alignment/>
    </xf>
    <xf numFmtId="176" fontId="42" fillId="33" borderId="10" xfId="0" applyNumberFormat="1" applyFont="1" applyFill="1" applyBorder="1" applyAlignment="1">
      <alignment horizontal="center" vertical="center"/>
    </xf>
    <xf numFmtId="175" fontId="42" fillId="33" borderId="11" xfId="0" applyNumberFormat="1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5"/>
  <sheetViews>
    <sheetView zoomScale="85" zoomScaleNormal="85" zoomScalePageLayoutView="0" workbookViewId="0" topLeftCell="A1">
      <selection activeCell="K6" sqref="K6"/>
    </sheetView>
  </sheetViews>
  <sheetFormatPr defaultColWidth="8.8515625" defaultRowHeight="15"/>
  <cols>
    <col min="1" max="1" width="51.0039062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ht="20.25" customHeight="1">
      <c r="A2" s="20" t="s">
        <v>19</v>
      </c>
    </row>
    <row r="3" spans="1:11" ht="30.75" customHeight="1" thickBot="1">
      <c r="A3" s="22" t="s">
        <v>14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33" customHeight="1" thickBot="1">
      <c r="A4" s="11" t="s">
        <v>0</v>
      </c>
      <c r="B4" s="12" t="s">
        <v>6</v>
      </c>
      <c r="C4" s="12" t="s">
        <v>1</v>
      </c>
      <c r="D4" s="12" t="s">
        <v>1</v>
      </c>
      <c r="E4" s="12" t="s">
        <v>1</v>
      </c>
      <c r="F4" s="12" t="s">
        <v>1</v>
      </c>
      <c r="G4" s="12" t="s">
        <v>1</v>
      </c>
      <c r="H4" s="12" t="s">
        <v>1</v>
      </c>
      <c r="I4" s="12" t="s">
        <v>1</v>
      </c>
      <c r="J4" s="12" t="s">
        <v>1</v>
      </c>
      <c r="K4" s="18" t="s">
        <v>1</v>
      </c>
    </row>
    <row r="5" spans="1:13" ht="36.75" customHeight="1">
      <c r="A5" s="9"/>
      <c r="B5" s="10"/>
      <c r="C5" s="10" t="s">
        <v>8</v>
      </c>
      <c r="D5" s="10" t="s">
        <v>9</v>
      </c>
      <c r="E5" s="10" t="s">
        <v>16</v>
      </c>
      <c r="F5" s="10" t="s">
        <v>10</v>
      </c>
      <c r="G5" s="10" t="s">
        <v>11</v>
      </c>
      <c r="H5" s="10" t="s">
        <v>12</v>
      </c>
      <c r="I5" s="10" t="s">
        <v>13</v>
      </c>
      <c r="J5" s="17" t="s">
        <v>17</v>
      </c>
      <c r="K5" s="19" t="s">
        <v>18</v>
      </c>
      <c r="M5" s="5"/>
    </row>
    <row r="6" spans="1:13" ht="39.75" customHeight="1">
      <c r="A6" s="6" t="s">
        <v>3</v>
      </c>
      <c r="B6" s="2" t="s">
        <v>2</v>
      </c>
      <c r="C6" s="15">
        <v>233404.84</v>
      </c>
      <c r="D6" s="15">
        <v>637755.564</v>
      </c>
      <c r="E6" s="15">
        <v>12240.943</v>
      </c>
      <c r="F6" s="15">
        <v>2825.83</v>
      </c>
      <c r="G6" s="15">
        <v>603.8670000000001</v>
      </c>
      <c r="H6" s="15">
        <v>3182.66</v>
      </c>
      <c r="I6" s="15">
        <v>988.588</v>
      </c>
      <c r="J6" s="15">
        <v>13421.068</v>
      </c>
      <c r="K6" s="8">
        <v>1229.289</v>
      </c>
      <c r="L6" s="4"/>
      <c r="M6" s="4"/>
    </row>
    <row r="7" spans="1:11" ht="39.75" customHeight="1">
      <c r="A7" s="6" t="s">
        <v>4</v>
      </c>
      <c r="B7" s="2" t="s">
        <v>2</v>
      </c>
      <c r="C7" s="15">
        <v>20.026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8">
        <v>0</v>
      </c>
    </row>
    <row r="8" spans="1:11" ht="32.25" customHeight="1">
      <c r="A8" s="6" t="s">
        <v>5</v>
      </c>
      <c r="B8" s="2" t="s">
        <v>2</v>
      </c>
      <c r="C8" s="15"/>
      <c r="D8" s="15"/>
      <c r="E8" s="15"/>
      <c r="F8" s="15"/>
      <c r="G8" s="15"/>
      <c r="H8" s="15"/>
      <c r="I8" s="15"/>
      <c r="J8" s="15"/>
      <c r="K8" s="8"/>
    </row>
    <row r="9" spans="1:11" ht="31.5" customHeight="1" thickBot="1">
      <c r="A9" s="7" t="s">
        <v>7</v>
      </c>
      <c r="B9" s="3"/>
      <c r="C9" s="16">
        <f aca="true" t="shared" si="0" ref="C9:I9">C7/C6</f>
        <v>8.57994204404673E-05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>J7/J6</f>
        <v>0</v>
      </c>
      <c r="K9" s="13">
        <f>K7/K6</f>
        <v>0</v>
      </c>
    </row>
    <row r="14" ht="15">
      <c r="D14" s="14"/>
    </row>
    <row r="15" ht="15">
      <c r="D15" s="4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5"/>
  <sheetViews>
    <sheetView zoomScale="85" zoomScaleNormal="85" zoomScalePageLayoutView="0" workbookViewId="0" topLeftCell="A1">
      <selection activeCell="A15" sqref="A15"/>
    </sheetView>
  </sheetViews>
  <sheetFormatPr defaultColWidth="8.8515625" defaultRowHeight="15"/>
  <cols>
    <col min="1" max="1" width="51.0039062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ht="20.25" customHeight="1">
      <c r="A2" s="20" t="s">
        <v>20</v>
      </c>
    </row>
    <row r="3" spans="1:11" ht="30.75" customHeight="1" thickBot="1">
      <c r="A3" s="22" t="s">
        <v>14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33" customHeight="1" thickBot="1">
      <c r="A4" s="11" t="s">
        <v>0</v>
      </c>
      <c r="B4" s="12" t="s">
        <v>6</v>
      </c>
      <c r="C4" s="12" t="s">
        <v>1</v>
      </c>
      <c r="D4" s="12" t="s">
        <v>1</v>
      </c>
      <c r="E4" s="12" t="s">
        <v>1</v>
      </c>
      <c r="F4" s="12" t="s">
        <v>1</v>
      </c>
      <c r="G4" s="12" t="s">
        <v>1</v>
      </c>
      <c r="H4" s="12" t="s">
        <v>1</v>
      </c>
      <c r="I4" s="12" t="s">
        <v>1</v>
      </c>
      <c r="J4" s="12" t="s">
        <v>1</v>
      </c>
      <c r="K4" s="18" t="s">
        <v>1</v>
      </c>
    </row>
    <row r="5" spans="1:13" ht="36.75" customHeight="1">
      <c r="A5" s="9"/>
      <c r="B5" s="10"/>
      <c r="C5" s="10" t="s">
        <v>8</v>
      </c>
      <c r="D5" s="10" t="s">
        <v>9</v>
      </c>
      <c r="E5" s="10" t="s">
        <v>16</v>
      </c>
      <c r="F5" s="10" t="s">
        <v>10</v>
      </c>
      <c r="G5" s="10" t="s">
        <v>11</v>
      </c>
      <c r="H5" s="10" t="s">
        <v>12</v>
      </c>
      <c r="I5" s="10" t="s">
        <v>13</v>
      </c>
      <c r="J5" s="17" t="s">
        <v>17</v>
      </c>
      <c r="K5" s="19" t="s">
        <v>18</v>
      </c>
      <c r="M5" s="5"/>
    </row>
    <row r="6" spans="1:13" ht="39.75" customHeight="1">
      <c r="A6" s="6" t="s">
        <v>3</v>
      </c>
      <c r="B6" s="2" t="s">
        <v>2</v>
      </c>
      <c r="C6" s="15">
        <v>209908.053</v>
      </c>
      <c r="D6" s="15">
        <v>570265.009</v>
      </c>
      <c r="E6" s="15">
        <v>13350.326</v>
      </c>
      <c r="F6" s="15">
        <v>2557.48</v>
      </c>
      <c r="G6" s="15">
        <v>555.082</v>
      </c>
      <c r="H6" s="15">
        <v>2933.892</v>
      </c>
      <c r="I6" s="15">
        <v>977.875</v>
      </c>
      <c r="J6" s="15">
        <v>13350.326</v>
      </c>
      <c r="K6" s="8">
        <v>1111.427</v>
      </c>
      <c r="L6" s="4"/>
      <c r="M6" s="4"/>
    </row>
    <row r="7" spans="1:11" ht="39.75" customHeight="1">
      <c r="A7" s="6" t="s">
        <v>4</v>
      </c>
      <c r="B7" s="2" t="s">
        <v>2</v>
      </c>
      <c r="C7" s="15">
        <v>19.992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8">
        <v>0</v>
      </c>
    </row>
    <row r="8" spans="1:11" ht="32.25" customHeight="1">
      <c r="A8" s="6" t="s">
        <v>5</v>
      </c>
      <c r="B8" s="2" t="s">
        <v>2</v>
      </c>
      <c r="C8" s="15"/>
      <c r="D8" s="15"/>
      <c r="E8" s="15"/>
      <c r="F8" s="15"/>
      <c r="G8" s="15"/>
      <c r="H8" s="15"/>
      <c r="I8" s="15"/>
      <c r="J8" s="15"/>
      <c r="K8" s="8"/>
    </row>
    <row r="9" spans="1:11" ht="31.5" customHeight="1" thickBot="1">
      <c r="A9" s="7" t="s">
        <v>7</v>
      </c>
      <c r="B9" s="3"/>
      <c r="C9" s="16">
        <f aca="true" t="shared" si="0" ref="C9:I9">C7/C6</f>
        <v>9.524170089844052E-05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>J7/J6</f>
        <v>0</v>
      </c>
      <c r="K9" s="13">
        <f>K7/K6</f>
        <v>0</v>
      </c>
    </row>
    <row r="14" ht="15">
      <c r="D14" s="14"/>
    </row>
    <row r="15" ht="15">
      <c r="D15" s="4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5"/>
  <sheetViews>
    <sheetView zoomScale="85" zoomScaleNormal="85" zoomScalePageLayoutView="0" workbookViewId="0" topLeftCell="A1">
      <selection activeCell="C9" sqref="C9"/>
    </sheetView>
  </sheetViews>
  <sheetFormatPr defaultColWidth="8.8515625" defaultRowHeight="15"/>
  <cols>
    <col min="1" max="1" width="51.0039062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ht="20.25" customHeight="1">
      <c r="A2" s="20" t="s">
        <v>21</v>
      </c>
    </row>
    <row r="3" spans="1:11" ht="30.75" customHeight="1" thickBot="1">
      <c r="A3" s="22" t="s">
        <v>14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33" customHeight="1" thickBot="1">
      <c r="A4" s="11" t="s">
        <v>0</v>
      </c>
      <c r="B4" s="12" t="s">
        <v>6</v>
      </c>
      <c r="C4" s="12" t="s">
        <v>1</v>
      </c>
      <c r="D4" s="12" t="s">
        <v>1</v>
      </c>
      <c r="E4" s="12" t="s">
        <v>1</v>
      </c>
      <c r="F4" s="12" t="s">
        <v>1</v>
      </c>
      <c r="G4" s="12" t="s">
        <v>1</v>
      </c>
      <c r="H4" s="12" t="s">
        <v>1</v>
      </c>
      <c r="I4" s="12" t="s">
        <v>1</v>
      </c>
      <c r="J4" s="12" t="s">
        <v>1</v>
      </c>
      <c r="K4" s="18" t="s">
        <v>1</v>
      </c>
    </row>
    <row r="5" spans="1:13" ht="36.75" customHeight="1">
      <c r="A5" s="9"/>
      <c r="B5" s="10"/>
      <c r="C5" s="10" t="s">
        <v>8</v>
      </c>
      <c r="D5" s="10" t="s">
        <v>9</v>
      </c>
      <c r="E5" s="10" t="s">
        <v>16</v>
      </c>
      <c r="F5" s="10" t="s">
        <v>10</v>
      </c>
      <c r="G5" s="10" t="s">
        <v>11</v>
      </c>
      <c r="H5" s="10" t="s">
        <v>12</v>
      </c>
      <c r="I5" s="10" t="s">
        <v>13</v>
      </c>
      <c r="J5" s="17" t="s">
        <v>17</v>
      </c>
      <c r="K5" s="19" t="s">
        <v>18</v>
      </c>
      <c r="M5" s="5"/>
    </row>
    <row r="6" spans="1:13" ht="39.75" customHeight="1">
      <c r="A6" s="6" t="s">
        <v>3</v>
      </c>
      <c r="B6" s="2" t="s">
        <v>2</v>
      </c>
      <c r="C6" s="15">
        <v>226073.621</v>
      </c>
      <c r="D6" s="15">
        <v>620298.417</v>
      </c>
      <c r="E6" s="15">
        <v>14034.163</v>
      </c>
      <c r="F6" s="15">
        <v>2835.102</v>
      </c>
      <c r="G6" s="15">
        <v>616.678</v>
      </c>
      <c r="H6" s="15">
        <v>3301.401</v>
      </c>
      <c r="I6" s="15">
        <v>1068.809</v>
      </c>
      <c r="J6" s="15">
        <v>12710.649</v>
      </c>
      <c r="K6" s="8">
        <v>1209.905</v>
      </c>
      <c r="L6" s="4"/>
      <c r="M6" s="4"/>
    </row>
    <row r="7" spans="1:11" ht="39.75" customHeight="1">
      <c r="A7" s="6" t="s">
        <v>4</v>
      </c>
      <c r="B7" s="2" t="s">
        <v>2</v>
      </c>
      <c r="C7" s="15">
        <v>20.026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8">
        <v>0</v>
      </c>
    </row>
    <row r="8" spans="1:11" ht="32.25" customHeight="1">
      <c r="A8" s="6" t="s">
        <v>5</v>
      </c>
      <c r="B8" s="2" t="s">
        <v>2</v>
      </c>
      <c r="C8" s="15"/>
      <c r="D8" s="15"/>
      <c r="E8" s="15"/>
      <c r="F8" s="15"/>
      <c r="G8" s="15"/>
      <c r="H8" s="15"/>
      <c r="I8" s="15"/>
      <c r="J8" s="15"/>
      <c r="K8" s="8"/>
    </row>
    <row r="9" spans="1:11" ht="31.5" customHeight="1" thickBot="1">
      <c r="A9" s="7" t="s">
        <v>7</v>
      </c>
      <c r="B9" s="3"/>
      <c r="C9" s="16">
        <f aca="true" t="shared" si="0" ref="C9:I9">C7/C6</f>
        <v>8.858176337167616E-05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>J7/J6</f>
        <v>0</v>
      </c>
      <c r="K9" s="13">
        <f>K7/K6</f>
        <v>0</v>
      </c>
    </row>
    <row r="14" ht="15">
      <c r="D14" s="14"/>
    </row>
    <row r="15" ht="15">
      <c r="D15" s="4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5"/>
  <sheetViews>
    <sheetView tabSelected="1" zoomScale="85" zoomScaleNormal="85" zoomScalePageLayoutView="0" workbookViewId="0" topLeftCell="A1">
      <selection activeCell="A24" sqref="A24"/>
    </sheetView>
  </sheetViews>
  <sheetFormatPr defaultColWidth="8.8515625" defaultRowHeight="15"/>
  <cols>
    <col min="1" max="1" width="51.0039062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ht="20.25" customHeight="1">
      <c r="A2" s="20" t="s">
        <v>22</v>
      </c>
    </row>
    <row r="3" spans="1:11" ht="30.75" customHeight="1" thickBot="1">
      <c r="A3" s="22" t="s">
        <v>14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33" customHeight="1" thickBot="1">
      <c r="A4" s="11" t="s">
        <v>0</v>
      </c>
      <c r="B4" s="12" t="s">
        <v>6</v>
      </c>
      <c r="C4" s="12" t="s">
        <v>1</v>
      </c>
      <c r="D4" s="12" t="s">
        <v>1</v>
      </c>
      <c r="E4" s="12" t="s">
        <v>1</v>
      </c>
      <c r="F4" s="12" t="s">
        <v>1</v>
      </c>
      <c r="G4" s="12" t="s">
        <v>1</v>
      </c>
      <c r="H4" s="12" t="s">
        <v>1</v>
      </c>
      <c r="I4" s="12" t="s">
        <v>1</v>
      </c>
      <c r="J4" s="12" t="s">
        <v>1</v>
      </c>
      <c r="K4" s="18" t="s">
        <v>1</v>
      </c>
    </row>
    <row r="5" spans="1:13" ht="36.75" customHeight="1">
      <c r="A5" s="9"/>
      <c r="B5" s="10"/>
      <c r="C5" s="10" t="s">
        <v>8</v>
      </c>
      <c r="D5" s="10" t="s">
        <v>9</v>
      </c>
      <c r="E5" s="10" t="s">
        <v>16</v>
      </c>
      <c r="F5" s="10" t="s">
        <v>10</v>
      </c>
      <c r="G5" s="10" t="s">
        <v>11</v>
      </c>
      <c r="H5" s="10" t="s">
        <v>12</v>
      </c>
      <c r="I5" s="10" t="s">
        <v>13</v>
      </c>
      <c r="J5" s="17" t="s">
        <v>17</v>
      </c>
      <c r="K5" s="19" t="s">
        <v>18</v>
      </c>
      <c r="M5" s="5"/>
    </row>
    <row r="6" spans="1:13" ht="39.75" customHeight="1">
      <c r="A6" s="6" t="s">
        <v>3</v>
      </c>
      <c r="B6" s="2" t="s">
        <v>2</v>
      </c>
      <c r="C6" s="15">
        <v>214810.148</v>
      </c>
      <c r="D6" s="15">
        <v>591598.026</v>
      </c>
      <c r="E6" s="15">
        <v>10273.659</v>
      </c>
      <c r="F6" s="15">
        <v>2707.511</v>
      </c>
      <c r="G6" s="15">
        <v>585.623</v>
      </c>
      <c r="H6" s="15">
        <v>3275.581</v>
      </c>
      <c r="I6" s="15">
        <v>1154.43</v>
      </c>
      <c r="J6" s="15">
        <v>11072.94</v>
      </c>
      <c r="K6" s="8">
        <v>1182.077</v>
      </c>
      <c r="L6" s="4"/>
      <c r="M6" s="4"/>
    </row>
    <row r="7" spans="1:11" ht="39.75" customHeight="1">
      <c r="A7" s="6" t="s">
        <v>4</v>
      </c>
      <c r="B7" s="2" t="s">
        <v>2</v>
      </c>
      <c r="C7" s="15">
        <v>10.02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8">
        <v>0</v>
      </c>
    </row>
    <row r="8" spans="1:11" ht="32.25" customHeight="1">
      <c r="A8" s="6" t="s">
        <v>5</v>
      </c>
      <c r="B8" s="2" t="s">
        <v>2</v>
      </c>
      <c r="C8" s="15"/>
      <c r="D8" s="15"/>
      <c r="E8" s="15"/>
      <c r="F8" s="15"/>
      <c r="G8" s="15"/>
      <c r="H8" s="15"/>
      <c r="I8" s="15"/>
      <c r="J8" s="15"/>
      <c r="K8" s="8"/>
    </row>
    <row r="9" spans="1:11" ht="31.5" customHeight="1" thickBot="1">
      <c r="A9" s="7" t="s">
        <v>7</v>
      </c>
      <c r="B9" s="3"/>
      <c r="C9" s="16">
        <f aca="true" t="shared" si="0" ref="C9:I9">C7/C6</f>
        <v>4.6645840959059346E-05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>J7/J6</f>
        <v>0</v>
      </c>
      <c r="K9" s="13">
        <f>K7/K6</f>
        <v>0</v>
      </c>
    </row>
    <row r="14" ht="15">
      <c r="D14" s="14"/>
    </row>
    <row r="15" ht="15">
      <c r="D15" s="4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2021-02-03T11:19:27Z</cp:lastPrinted>
  <dcterms:created xsi:type="dcterms:W3CDTF">2010-10-28T06:49:01Z</dcterms:created>
  <dcterms:modified xsi:type="dcterms:W3CDTF">2022-05-05T06:27:38Z</dcterms:modified>
  <cp:category/>
  <cp:version/>
  <cp:contentType/>
  <cp:contentStatus/>
</cp:coreProperties>
</file>